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795" windowHeight="12840" activeTab="0"/>
  </bookViews>
  <sheets>
    <sheet name="HIV_Kontretizace částek" sheetId="1" r:id="rId1"/>
  </sheets>
  <definedNames>
    <definedName name="_xlnm.Print_Area" localSheetId="0">'HIV_Kontretizace částek'!$A$1:$J$22</definedName>
  </definedNames>
  <calcPr calcId="145621"/>
</workbook>
</file>

<file path=xl/sharedStrings.xml><?xml version="1.0" encoding="utf-8"?>
<sst xmlns="http://schemas.openxmlformats.org/spreadsheetml/2006/main" count="68" uniqueCount="51">
  <si>
    <t>Číslo</t>
  </si>
  <si>
    <t>Název projektu</t>
  </si>
  <si>
    <t>Předkladatel</t>
  </si>
  <si>
    <t>Přidělené finanční prostředky v Kč</t>
  </si>
  <si>
    <t>Název</t>
  </si>
  <si>
    <t>Město</t>
  </si>
  <si>
    <t>Celkem</t>
  </si>
  <si>
    <t>Zdrav. materiál</t>
  </si>
  <si>
    <t>Ost. materiál</t>
  </si>
  <si>
    <t>Služby</t>
  </si>
  <si>
    <t>Cestovné</t>
  </si>
  <si>
    <t>Mzdy</t>
  </si>
  <si>
    <t>CENTRUM JANA - pokračování testů HIV a STI u žen ohrožených prostitucí v česko-bavorském pohraničí</t>
  </si>
  <si>
    <t>Network East-West</t>
  </si>
  <si>
    <t>Domažlice</t>
  </si>
  <si>
    <t>Jeden svět na školách - prevence HIV/AIDS prostřednictvím audiovizuálních materiálů</t>
  </si>
  <si>
    <t>Člověk v tísni, o.p.s</t>
  </si>
  <si>
    <t>Praha</t>
  </si>
  <si>
    <t>Prevence sexuálního přenosu HIV se zaměřením na mládež</t>
  </si>
  <si>
    <t>Česká společnost AIDS pomoc, o.s.</t>
  </si>
  <si>
    <t>Praha 8</t>
  </si>
  <si>
    <t>Provoz Domu světla</t>
  </si>
  <si>
    <t>Komunitní program pro muže mající sex s muži (MSM)</t>
  </si>
  <si>
    <t>HIV screening / bezplatné anonymní testování</t>
  </si>
  <si>
    <t>AIDS poradna</t>
  </si>
  <si>
    <t xml:space="preserve">Státní zdravotní ústav </t>
  </si>
  <si>
    <t>Praha 10</t>
  </si>
  <si>
    <t>Vyhledávací a konfirmační vyšetření na HIV infekci v Národní referenční laboratoři pro HIV/AIDS u vybraných skupin obyvatelstva se zvýšeným rizikem infekce</t>
  </si>
  <si>
    <t>Hrou proti AIDS - celorepublikový (nejen) peer program</t>
  </si>
  <si>
    <t>Školní informační kanál - informačně preventivní program</t>
  </si>
  <si>
    <t>Prevence HIV/AIDS v Kraji Vysočina vč. anonymního a bezplatného testování</t>
  </si>
  <si>
    <t>Prevence a testování HIV infekce a STD v Čechách v síti poraden Zdravotního ústavu</t>
  </si>
  <si>
    <t>Zdravotní ústav se sídlem v Ústí nad Labem</t>
  </si>
  <si>
    <t xml:space="preserve">Ústí nad Labem </t>
  </si>
  <si>
    <t>Prevence HIV/AIDS mezi injekčními uživateli drog ve Středočeském kraji</t>
  </si>
  <si>
    <t>Magdaléna o.p.s.</t>
  </si>
  <si>
    <t>Mníšek pod Brdy</t>
  </si>
  <si>
    <t>Zajištění bezplatného testování HIV v okrese Hodonín a plošná osvěta na základních a středních školách okresu Hodonín</t>
  </si>
  <si>
    <t>Nemocnice TGM Hodonín</t>
  </si>
  <si>
    <t>Hodonín</t>
  </si>
  <si>
    <t>Podpora preventivního programu pro sexuální pracovnice ve 12 krajích ČR aneb Prostituční scéna bez HIV</t>
  </si>
  <si>
    <t>Rozkoš bez rizika</t>
  </si>
  <si>
    <t>Brno</t>
  </si>
  <si>
    <t>HIV poradna při Sexuologickém ústavu VFN</t>
  </si>
  <si>
    <t xml:space="preserve">Všeobecná fakultní nemocnice Praha </t>
  </si>
  <si>
    <t>Praha 2</t>
  </si>
  <si>
    <t>Netopeer - vrstevnické vzdělávání a oblasti prevence rizikového sexuálního chování</t>
  </si>
  <si>
    <t>Společnost pro plánování rodiny a sexuální výchovu</t>
  </si>
  <si>
    <t>Praha 7</t>
  </si>
  <si>
    <t xml:space="preserve">                                                                                              Konkretizace částky v jednotlivých položkách_HIV_2014                                                                                                 Čj.: 8394/2014/SOZ</t>
  </si>
  <si>
    <t>Národní  linka pomoci AIDS (Help line AIDS)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</si>
</sst>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/>
    <xf numFmtId="0" fontId="5" fillId="0" borderId="1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3" fontId="0" fillId="0" borderId="6" xfId="0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3" fontId="0" fillId="0" borderId="6" xfId="0" applyNumberFormat="1" applyFont="1" applyFill="1" applyBorder="1" applyAlignment="1">
      <alignment wrapText="1"/>
    </xf>
    <xf numFmtId="3" fontId="0" fillId="0" borderId="9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2" fillId="0" borderId="12" xfId="21" applyNumberFormat="1" applyFont="1" applyFill="1" applyBorder="1" applyAlignment="1">
      <alignment horizontal="right" wrapText="1"/>
      <protection/>
    </xf>
    <xf numFmtId="3" fontId="2" fillId="0" borderId="13" xfId="21" applyNumberFormat="1" applyFont="1" applyFill="1" applyBorder="1" applyAlignment="1">
      <alignment horizontal="right" wrapText="1"/>
      <protection/>
    </xf>
    <xf numFmtId="3" fontId="2" fillId="0" borderId="14" xfId="21" applyNumberFormat="1" applyFont="1" applyFill="1" applyBorder="1" applyAlignment="1">
      <alignment horizontal="right" wrapText="1"/>
      <protection/>
    </xf>
    <xf numFmtId="3" fontId="0" fillId="0" borderId="15" xfId="0" applyNumberFormat="1" applyFill="1" applyBorder="1" applyAlignment="1">
      <alignment horizontal="right" wrapText="1"/>
    </xf>
    <xf numFmtId="3" fontId="3" fillId="0" borderId="4" xfId="20" applyNumberFormat="1" applyFill="1" applyBorder="1" applyAlignment="1">
      <alignment horizontal="right"/>
      <protection/>
    </xf>
    <xf numFmtId="3" fontId="0" fillId="0" borderId="4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 wrapText="1"/>
    </xf>
    <xf numFmtId="3" fontId="0" fillId="0" borderId="7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3" fontId="5" fillId="0" borderId="2" xfId="20" applyNumberFormat="1" applyFont="1" applyBorder="1" applyAlignment="1">
      <alignment horizontal="center" vertical="center"/>
      <protection/>
    </xf>
    <xf numFmtId="0" fontId="3" fillId="0" borderId="25" xfId="20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 topLeftCell="A1">
      <selection activeCell="B11" sqref="B11"/>
    </sheetView>
  </sheetViews>
  <sheetFormatPr defaultColWidth="9.140625" defaultRowHeight="15"/>
  <cols>
    <col min="1" max="1" width="8.8515625" style="0" customWidth="1"/>
    <col min="2" max="2" width="65.28125" style="0" customWidth="1"/>
    <col min="3" max="3" width="37.57421875" style="0" customWidth="1"/>
    <col min="4" max="4" width="23.421875" style="0" customWidth="1"/>
    <col min="5" max="5" width="10.57421875" style="0" customWidth="1"/>
    <col min="6" max="6" width="10.8515625" style="0" customWidth="1"/>
    <col min="7" max="7" width="9.7109375" style="0" customWidth="1"/>
    <col min="8" max="8" width="9.421875" style="0" customWidth="1"/>
    <col min="9" max="9" width="9.7109375" style="0" customWidth="1"/>
    <col min="10" max="10" width="8.140625" style="0" customWidth="1"/>
    <col min="11" max="11" width="11.57421875" style="0" customWidth="1"/>
  </cols>
  <sheetData>
    <row r="1" spans="1:10" ht="16.5" thickBot="1">
      <c r="A1" s="33" t="s">
        <v>49</v>
      </c>
      <c r="B1" s="33"/>
      <c r="C1" s="33"/>
      <c r="D1" s="33"/>
      <c r="E1" s="34"/>
      <c r="F1" s="34"/>
      <c r="G1" s="34"/>
      <c r="H1" s="34"/>
      <c r="I1" s="34"/>
      <c r="J1" s="34"/>
    </row>
    <row r="2" spans="1:10" ht="15.75" thickBot="1">
      <c r="A2" s="35" t="s">
        <v>0</v>
      </c>
      <c r="B2" s="37" t="s">
        <v>1</v>
      </c>
      <c r="C2" s="38" t="s">
        <v>2</v>
      </c>
      <c r="D2" s="39"/>
      <c r="E2" s="40" t="s">
        <v>3</v>
      </c>
      <c r="F2" s="41"/>
      <c r="G2" s="41"/>
      <c r="H2" s="41"/>
      <c r="I2" s="41"/>
      <c r="J2" s="42"/>
    </row>
    <row r="3" spans="1:10" ht="26.25" thickBot="1">
      <c r="A3" s="36"/>
      <c r="B3" s="36"/>
      <c r="C3" s="1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30">
      <c r="A4" s="3">
        <v>1600</v>
      </c>
      <c r="B4" s="4" t="s">
        <v>12</v>
      </c>
      <c r="C4" s="4" t="s">
        <v>13</v>
      </c>
      <c r="D4" s="5" t="s">
        <v>14</v>
      </c>
      <c r="E4" s="16">
        <v>200000</v>
      </c>
      <c r="F4" s="19">
        <v>0</v>
      </c>
      <c r="G4" s="20">
        <v>0</v>
      </c>
      <c r="H4" s="21">
        <v>200000</v>
      </c>
      <c r="I4" s="21">
        <v>0</v>
      </c>
      <c r="J4" s="22">
        <v>0</v>
      </c>
    </row>
    <row r="5" spans="1:10" ht="30">
      <c r="A5" s="6">
        <v>1601</v>
      </c>
      <c r="B5" s="7" t="s">
        <v>15</v>
      </c>
      <c r="C5" s="7" t="s">
        <v>16</v>
      </c>
      <c r="D5" s="8" t="s">
        <v>17</v>
      </c>
      <c r="E5" s="17">
        <v>165000</v>
      </c>
      <c r="F5" s="23">
        <v>0</v>
      </c>
      <c r="G5" s="24">
        <v>0</v>
      </c>
      <c r="H5" s="24">
        <v>99700</v>
      </c>
      <c r="I5" s="24">
        <v>0</v>
      </c>
      <c r="J5" s="25">
        <v>65300</v>
      </c>
    </row>
    <row r="6" spans="1:10" ht="15">
      <c r="A6" s="6">
        <v>1602</v>
      </c>
      <c r="B6" s="7" t="s">
        <v>18</v>
      </c>
      <c r="C6" s="7" t="s">
        <v>19</v>
      </c>
      <c r="D6" s="8" t="s">
        <v>20</v>
      </c>
      <c r="E6" s="17">
        <v>80000</v>
      </c>
      <c r="F6" s="23">
        <v>0</v>
      </c>
      <c r="G6" s="24">
        <v>0</v>
      </c>
      <c r="H6" s="24">
        <v>40000</v>
      </c>
      <c r="I6" s="24">
        <v>20000</v>
      </c>
      <c r="J6" s="25">
        <v>20000</v>
      </c>
    </row>
    <row r="7" spans="1:10" ht="15">
      <c r="A7" s="9">
        <v>1603</v>
      </c>
      <c r="B7" s="7" t="s">
        <v>21</v>
      </c>
      <c r="C7" s="7" t="s">
        <v>19</v>
      </c>
      <c r="D7" s="8" t="s">
        <v>20</v>
      </c>
      <c r="E7" s="17">
        <v>208000</v>
      </c>
      <c r="F7" s="23">
        <v>4900</v>
      </c>
      <c r="G7" s="24">
        <v>15000</v>
      </c>
      <c r="H7" s="24">
        <v>118100</v>
      </c>
      <c r="I7" s="24">
        <v>0</v>
      </c>
      <c r="J7" s="25">
        <v>70000</v>
      </c>
    </row>
    <row r="8" spans="1:10" ht="15">
      <c r="A8" s="6">
        <v>1604</v>
      </c>
      <c r="B8" s="7" t="s">
        <v>22</v>
      </c>
      <c r="C8" s="7" t="s">
        <v>19</v>
      </c>
      <c r="D8" s="8" t="s">
        <v>20</v>
      </c>
      <c r="E8" s="17">
        <v>101000</v>
      </c>
      <c r="F8" s="23">
        <v>17500</v>
      </c>
      <c r="G8" s="24">
        <v>3500</v>
      </c>
      <c r="H8" s="24">
        <v>40000</v>
      </c>
      <c r="I8" s="24">
        <v>0</v>
      </c>
      <c r="J8" s="25">
        <v>40000</v>
      </c>
    </row>
    <row r="9" spans="1:10" ht="15">
      <c r="A9" s="6">
        <v>1605</v>
      </c>
      <c r="B9" s="7" t="s">
        <v>23</v>
      </c>
      <c r="C9" s="7" t="s">
        <v>19</v>
      </c>
      <c r="D9" s="8" t="s">
        <v>20</v>
      </c>
      <c r="E9" s="17">
        <v>220000</v>
      </c>
      <c r="F9" s="23">
        <v>35000</v>
      </c>
      <c r="G9" s="24">
        <v>23000</v>
      </c>
      <c r="H9" s="24">
        <v>62000</v>
      </c>
      <c r="I9" s="24">
        <v>0</v>
      </c>
      <c r="J9" s="25">
        <v>100000</v>
      </c>
    </row>
    <row r="10" spans="1:10" ht="15">
      <c r="A10" s="6">
        <v>1606</v>
      </c>
      <c r="B10" s="7" t="s">
        <v>24</v>
      </c>
      <c r="C10" s="7" t="s">
        <v>19</v>
      </c>
      <c r="D10" s="8" t="s">
        <v>20</v>
      </c>
      <c r="E10" s="17">
        <v>32000</v>
      </c>
      <c r="F10" s="23">
        <v>0</v>
      </c>
      <c r="G10" s="24">
        <v>5000</v>
      </c>
      <c r="H10" s="24">
        <v>20000</v>
      </c>
      <c r="I10" s="24">
        <v>0</v>
      </c>
      <c r="J10" s="25">
        <v>7000</v>
      </c>
    </row>
    <row r="11" spans="1:10" ht="15">
      <c r="A11" s="6">
        <v>1608</v>
      </c>
      <c r="B11" s="7" t="s">
        <v>50</v>
      </c>
      <c r="C11" s="7" t="s">
        <v>25</v>
      </c>
      <c r="D11" s="8" t="s">
        <v>26</v>
      </c>
      <c r="E11" s="17">
        <v>80000</v>
      </c>
      <c r="F11" s="23">
        <v>0</v>
      </c>
      <c r="G11" s="24"/>
      <c r="H11" s="24">
        <v>54000</v>
      </c>
      <c r="I11" s="24">
        <v>0</v>
      </c>
      <c r="J11" s="25">
        <v>26000</v>
      </c>
    </row>
    <row r="12" spans="1:10" ht="45">
      <c r="A12" s="6">
        <v>1609</v>
      </c>
      <c r="B12" s="7" t="s">
        <v>27</v>
      </c>
      <c r="C12" s="7" t="s">
        <v>25</v>
      </c>
      <c r="D12" s="8" t="s">
        <v>26</v>
      </c>
      <c r="E12" s="17">
        <v>1060000</v>
      </c>
      <c r="F12" s="23">
        <v>860000</v>
      </c>
      <c r="G12" s="24">
        <v>0</v>
      </c>
      <c r="H12" s="24">
        <v>0</v>
      </c>
      <c r="I12" s="24">
        <v>0</v>
      </c>
      <c r="J12" s="25">
        <v>200000</v>
      </c>
    </row>
    <row r="13" spans="1:10" ht="15">
      <c r="A13" s="6">
        <v>1610</v>
      </c>
      <c r="B13" s="7" t="s">
        <v>28</v>
      </c>
      <c r="C13" s="7" t="s">
        <v>25</v>
      </c>
      <c r="D13" s="8" t="s">
        <v>26</v>
      </c>
      <c r="E13" s="17">
        <v>133000</v>
      </c>
      <c r="F13" s="23">
        <v>26000</v>
      </c>
      <c r="G13" s="24">
        <v>9000</v>
      </c>
      <c r="H13" s="24">
        <v>40000</v>
      </c>
      <c r="I13" s="24">
        <v>25000</v>
      </c>
      <c r="J13" s="25">
        <v>33000</v>
      </c>
    </row>
    <row r="14" spans="1:10" ht="15">
      <c r="A14" s="9">
        <v>1613</v>
      </c>
      <c r="B14" s="7" t="s">
        <v>29</v>
      </c>
      <c r="C14" s="7" t="s">
        <v>25</v>
      </c>
      <c r="D14" s="8" t="s">
        <v>26</v>
      </c>
      <c r="E14" s="17">
        <v>46000</v>
      </c>
      <c r="F14" s="23">
        <v>0</v>
      </c>
      <c r="G14" s="24">
        <v>1000</v>
      </c>
      <c r="H14" s="24">
        <v>30000</v>
      </c>
      <c r="I14" s="24">
        <v>1000</v>
      </c>
      <c r="J14" s="25">
        <v>14000</v>
      </c>
    </row>
    <row r="15" spans="1:10" ht="30">
      <c r="A15" s="6">
        <v>1615</v>
      </c>
      <c r="B15" s="7" t="s">
        <v>30</v>
      </c>
      <c r="C15" s="7" t="s">
        <v>25</v>
      </c>
      <c r="D15" s="8" t="s">
        <v>26</v>
      </c>
      <c r="E15" s="17">
        <v>70000</v>
      </c>
      <c r="F15" s="23">
        <v>9000</v>
      </c>
      <c r="G15" s="24">
        <v>5000</v>
      </c>
      <c r="H15" s="24">
        <v>35000</v>
      </c>
      <c r="I15" s="24">
        <v>8000</v>
      </c>
      <c r="J15" s="25">
        <v>13000</v>
      </c>
    </row>
    <row r="16" spans="1:10" ht="30">
      <c r="A16" s="9">
        <v>1616</v>
      </c>
      <c r="B16" s="7" t="s">
        <v>31</v>
      </c>
      <c r="C16" s="7" t="s">
        <v>32</v>
      </c>
      <c r="D16" s="8" t="s">
        <v>33</v>
      </c>
      <c r="E16" s="17">
        <v>200000</v>
      </c>
      <c r="F16" s="23">
        <v>4500</v>
      </c>
      <c r="G16" s="24">
        <v>4000</v>
      </c>
      <c r="H16" s="24">
        <v>140000</v>
      </c>
      <c r="I16" s="24">
        <v>1500</v>
      </c>
      <c r="J16" s="25">
        <v>50000</v>
      </c>
    </row>
    <row r="17" spans="1:10" ht="30">
      <c r="A17" s="6">
        <v>1618</v>
      </c>
      <c r="B17" s="7" t="s">
        <v>34</v>
      </c>
      <c r="C17" s="7" t="s">
        <v>35</v>
      </c>
      <c r="D17" s="8" t="s">
        <v>36</v>
      </c>
      <c r="E17" s="17">
        <v>30000</v>
      </c>
      <c r="F17" s="23">
        <v>5000</v>
      </c>
      <c r="G17" s="24">
        <v>0</v>
      </c>
      <c r="H17" s="24">
        <v>17000</v>
      </c>
      <c r="I17" s="24">
        <v>0</v>
      </c>
      <c r="J17" s="25">
        <v>8000</v>
      </c>
    </row>
    <row r="18" spans="1:10" ht="30">
      <c r="A18" s="6">
        <v>1626</v>
      </c>
      <c r="B18" s="7" t="s">
        <v>37</v>
      </c>
      <c r="C18" s="7" t="s">
        <v>38</v>
      </c>
      <c r="D18" s="8" t="s">
        <v>39</v>
      </c>
      <c r="E18" s="17">
        <v>40000</v>
      </c>
      <c r="F18" s="23">
        <v>0</v>
      </c>
      <c r="G18" s="24">
        <v>0</v>
      </c>
      <c r="H18" s="24">
        <v>40000</v>
      </c>
      <c r="I18" s="24">
        <v>0</v>
      </c>
      <c r="J18" s="25">
        <v>0</v>
      </c>
    </row>
    <row r="19" spans="1:10" ht="30">
      <c r="A19" s="6">
        <v>1627</v>
      </c>
      <c r="B19" s="7" t="s">
        <v>40</v>
      </c>
      <c r="C19" s="7" t="s">
        <v>41</v>
      </c>
      <c r="D19" s="8" t="s">
        <v>42</v>
      </c>
      <c r="E19" s="17">
        <v>244000</v>
      </c>
      <c r="F19" s="23">
        <v>95000</v>
      </c>
      <c r="G19" s="24">
        <v>0</v>
      </c>
      <c r="H19" s="24">
        <v>70000</v>
      </c>
      <c r="I19" s="24">
        <v>35000</v>
      </c>
      <c r="J19" s="25">
        <v>44000</v>
      </c>
    </row>
    <row r="20" spans="1:10" ht="15">
      <c r="A20" s="9">
        <v>1630</v>
      </c>
      <c r="B20" s="7" t="s">
        <v>43</v>
      </c>
      <c r="C20" s="7" t="s">
        <v>44</v>
      </c>
      <c r="D20" s="8" t="s">
        <v>45</v>
      </c>
      <c r="E20" s="17">
        <v>41000</v>
      </c>
      <c r="F20" s="23">
        <v>1000</v>
      </c>
      <c r="G20" s="24">
        <v>0</v>
      </c>
      <c r="H20" s="24">
        <v>40000</v>
      </c>
      <c r="I20" s="24">
        <v>0</v>
      </c>
      <c r="J20" s="25">
        <v>0</v>
      </c>
    </row>
    <row r="21" spans="1:10" ht="30.75" thickBot="1">
      <c r="A21" s="10">
        <v>1632</v>
      </c>
      <c r="B21" s="11" t="s">
        <v>46</v>
      </c>
      <c r="C21" s="11" t="s">
        <v>47</v>
      </c>
      <c r="D21" s="12" t="s">
        <v>48</v>
      </c>
      <c r="E21" s="18">
        <v>50000</v>
      </c>
      <c r="F21" s="26">
        <v>0</v>
      </c>
      <c r="G21" s="27">
        <v>20000</v>
      </c>
      <c r="H21" s="27">
        <v>20000</v>
      </c>
      <c r="I21" s="27">
        <v>5000</v>
      </c>
      <c r="J21" s="28">
        <v>5000</v>
      </c>
    </row>
    <row r="22" spans="1:11" ht="15.75" thickBot="1">
      <c r="A22" s="30" t="s">
        <v>6</v>
      </c>
      <c r="B22" s="31"/>
      <c r="C22" s="31"/>
      <c r="D22" s="32"/>
      <c r="E22" s="29">
        <f aca="true" t="shared" si="0" ref="E22">SUM(E4:E21)</f>
        <v>3000000</v>
      </c>
      <c r="F22" s="13"/>
      <c r="G22" s="14"/>
      <c r="H22" s="13"/>
      <c r="I22" s="13"/>
      <c r="J22" s="13"/>
      <c r="K22" s="15"/>
    </row>
  </sheetData>
  <mergeCells count="6">
    <mergeCell ref="A22:D22"/>
    <mergeCell ref="A1:J1"/>
    <mergeCell ref="A2:A3"/>
    <mergeCell ref="B2:B3"/>
    <mergeCell ref="C2:D2"/>
    <mergeCell ref="E2:J2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Marešová Pavla Ing.</cp:lastModifiedBy>
  <cp:lastPrinted>2014-02-17T07:59:52Z</cp:lastPrinted>
  <dcterms:created xsi:type="dcterms:W3CDTF">2014-02-17T07:24:42Z</dcterms:created>
  <dcterms:modified xsi:type="dcterms:W3CDTF">2014-02-26T09:07:04Z</dcterms:modified>
  <cp:category/>
  <cp:version/>
  <cp:contentType/>
  <cp:contentStatus/>
</cp:coreProperties>
</file>